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Átlag_időjárás" sheetId="3" r:id="rId1"/>
    <sheet name="Ha függvény_1" sheetId="1" r:id="rId2"/>
    <sheet name="Ha függvény_2" sheetId="2" r:id="rId3"/>
  </sheet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H4" i="1"/>
  <c r="H5" i="1"/>
  <c r="H6" i="1"/>
  <c r="H7" i="1"/>
  <c r="H8" i="1"/>
  <c r="H9" i="1"/>
  <c r="H10" i="1"/>
  <c r="H3" i="1"/>
</calcChain>
</file>

<file path=xl/sharedStrings.xml><?xml version="1.0" encoding="utf-8"?>
<sst xmlns="http://schemas.openxmlformats.org/spreadsheetml/2006/main" count="70" uniqueCount="69">
  <si>
    <t>Sorszám</t>
  </si>
  <si>
    <t>Név</t>
  </si>
  <si>
    <t>1.</t>
  </si>
  <si>
    <t>Fekete Péter</t>
  </si>
  <si>
    <t>2.</t>
  </si>
  <si>
    <t>Róka Réka</t>
  </si>
  <si>
    <t>3.</t>
  </si>
  <si>
    <t>Vad Virág</t>
  </si>
  <si>
    <t>4.</t>
  </si>
  <si>
    <t>Kis Csillag</t>
  </si>
  <si>
    <t>5.</t>
  </si>
  <si>
    <t>Szőke Viktor</t>
  </si>
  <si>
    <t>6.</t>
  </si>
  <si>
    <t>Hajnal Csillag</t>
  </si>
  <si>
    <t>7.</t>
  </si>
  <si>
    <t>Harmat Gábor</t>
  </si>
  <si>
    <t>8.</t>
  </si>
  <si>
    <t>Nagy Béla</t>
  </si>
  <si>
    <t>pontszám 1.</t>
  </si>
  <si>
    <t>pontszám 2.</t>
  </si>
  <si>
    <t>pontszám 3.</t>
  </si>
  <si>
    <t>pontszám 4.</t>
  </si>
  <si>
    <t>pontszám 5.</t>
  </si>
  <si>
    <t>Összesen:</t>
  </si>
  <si>
    <t>Dolgozat pontszámai. Feladatonként max. 10 pont jár!</t>
  </si>
  <si>
    <t>Vizsgálat</t>
  </si>
  <si>
    <t>Érdemjegy</t>
  </si>
  <si>
    <t>Pontszám:</t>
  </si>
  <si>
    <t>elégtelen</t>
  </si>
  <si>
    <t>elégséges</t>
  </si>
  <si>
    <t>közepes</t>
  </si>
  <si>
    <t>jó</t>
  </si>
  <si>
    <t>jeles</t>
  </si>
  <si>
    <t>0-19</t>
  </si>
  <si>
    <t>20-26</t>
  </si>
  <si>
    <t>43-50</t>
  </si>
  <si>
    <t>35-42</t>
  </si>
  <si>
    <t>27-34</t>
  </si>
  <si>
    <t>Ha több mint 19 pont</t>
  </si>
  <si>
    <t>Áru megnevezése:</t>
  </si>
  <si>
    <t>Új ár:</t>
  </si>
  <si>
    <t>Sony televizió</t>
  </si>
  <si>
    <t>Sony fejhallgató</t>
  </si>
  <si>
    <t>diktafon</t>
  </si>
  <si>
    <t>memóriakártya 8GB</t>
  </si>
  <si>
    <t>RCA kábel 10m</t>
  </si>
  <si>
    <t>mennyezeti lámpatest</t>
  </si>
  <si>
    <t>asztali lámpa</t>
  </si>
  <si>
    <t>hosszabbító 10m</t>
  </si>
  <si>
    <t>Eredeti ár/Ft</t>
  </si>
  <si>
    <t>hétfő</t>
  </si>
  <si>
    <t>kedd</t>
  </si>
  <si>
    <t>szerda</t>
  </si>
  <si>
    <t>csütörtök</t>
  </si>
  <si>
    <t>péntek</t>
  </si>
  <si>
    <t>szombat</t>
  </si>
  <si>
    <t>vasárnap</t>
  </si>
  <si>
    <t>hőmérséklet reggel</t>
  </si>
  <si>
    <t>hőmérséklet délben</t>
  </si>
  <si>
    <t>hőmérséklet este</t>
  </si>
  <si>
    <t>napi középhőmérséklet</t>
  </si>
  <si>
    <t>napi csapadék mennyisége/mm</t>
  </si>
  <si>
    <t>szél sebessége/km/ó</t>
  </si>
  <si>
    <t>szél sebességének vizsgálata</t>
  </si>
  <si>
    <t>Reggeli heti középhőmérséklet</t>
  </si>
  <si>
    <t>Déli heti középhőmérséklet</t>
  </si>
  <si>
    <t>Esti heti középhőmérséklet</t>
  </si>
  <si>
    <t>napi középhőmérséklet vizsgálata</t>
  </si>
  <si>
    <t>Időjárás jelentés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</si>
</sst>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25" sqref="B25"/>
    </sheetView>
  </sheetViews>
  <sheetFormatPr defaultRowHeight="18.75" x14ac:dyDescent="0.3"/>
  <cols>
    <col min="1" max="1" width="39.140625" style="10" bestFit="1" customWidth="1"/>
    <col min="2" max="2" width="7.140625" style="10" bestFit="1" customWidth="1"/>
    <col min="3" max="3" width="6.7109375" style="10" bestFit="1" customWidth="1"/>
    <col min="4" max="4" width="8.5703125" style="10" bestFit="1" customWidth="1"/>
    <col min="5" max="5" width="11.85546875" style="10" bestFit="1" customWidth="1"/>
    <col min="6" max="6" width="8.85546875" style="10" bestFit="1" customWidth="1"/>
    <col min="7" max="7" width="10.7109375" style="10" bestFit="1" customWidth="1"/>
    <col min="8" max="8" width="11.42578125" style="10" bestFit="1" customWidth="1"/>
    <col min="9" max="16384" width="9.140625" style="10"/>
  </cols>
  <sheetData>
    <row r="1" spans="1:8" x14ac:dyDescent="0.3">
      <c r="A1" s="14" t="s">
        <v>68</v>
      </c>
      <c r="B1" s="14"/>
      <c r="C1" s="14"/>
      <c r="D1" s="14"/>
      <c r="E1" s="14"/>
      <c r="F1" s="14"/>
      <c r="G1" s="14"/>
      <c r="H1" s="14"/>
    </row>
    <row r="2" spans="1:8" x14ac:dyDescent="0.3">
      <c r="A2" s="11"/>
      <c r="B2" s="11" t="s">
        <v>50</v>
      </c>
      <c r="C2" s="11" t="s">
        <v>51</v>
      </c>
      <c r="D2" s="11" t="s">
        <v>52</v>
      </c>
      <c r="E2" s="11" t="s">
        <v>53</v>
      </c>
      <c r="F2" s="11" t="s">
        <v>54</v>
      </c>
      <c r="G2" s="11" t="s">
        <v>55</v>
      </c>
      <c r="H2" s="11" t="s">
        <v>56</v>
      </c>
    </row>
    <row r="3" spans="1:8" ht="18.75" customHeight="1" x14ac:dyDescent="0.3">
      <c r="A3" s="11" t="s">
        <v>57</v>
      </c>
      <c r="B3" s="11">
        <v>2</v>
      </c>
      <c r="C3" s="11">
        <v>3</v>
      </c>
      <c r="D3" s="11">
        <v>6</v>
      </c>
      <c r="E3" s="11">
        <v>7</v>
      </c>
      <c r="F3" s="11">
        <v>5</v>
      </c>
      <c r="G3" s="11">
        <v>4</v>
      </c>
      <c r="H3" s="11">
        <v>2</v>
      </c>
    </row>
    <row r="4" spans="1:8" x14ac:dyDescent="0.3">
      <c r="A4" s="11" t="s">
        <v>58</v>
      </c>
      <c r="B4" s="11">
        <v>18</v>
      </c>
      <c r="C4" s="11">
        <v>21</v>
      </c>
      <c r="D4" s="11">
        <v>23</v>
      </c>
      <c r="E4" s="11">
        <v>24</v>
      </c>
      <c r="F4" s="11">
        <v>19</v>
      </c>
      <c r="G4" s="11">
        <v>17</v>
      </c>
      <c r="H4" s="11">
        <v>15</v>
      </c>
    </row>
    <row r="5" spans="1:8" x14ac:dyDescent="0.3">
      <c r="A5" s="11" t="s">
        <v>59</v>
      </c>
      <c r="B5" s="11">
        <v>3</v>
      </c>
      <c r="C5" s="11">
        <v>5</v>
      </c>
      <c r="D5" s="11">
        <v>6</v>
      </c>
      <c r="E5" s="11">
        <v>7</v>
      </c>
      <c r="F5" s="11">
        <v>4</v>
      </c>
      <c r="G5" s="11">
        <v>3</v>
      </c>
      <c r="H5" s="11">
        <v>2</v>
      </c>
    </row>
    <row r="6" spans="1:8" x14ac:dyDescent="0.3">
      <c r="A6" s="11" t="s">
        <v>61</v>
      </c>
      <c r="B6" s="11">
        <v>2</v>
      </c>
      <c r="C6" s="11">
        <v>0</v>
      </c>
      <c r="D6" s="11">
        <v>0</v>
      </c>
      <c r="E6" s="11">
        <v>2</v>
      </c>
      <c r="F6" s="11">
        <v>0</v>
      </c>
      <c r="G6" s="11">
        <v>3</v>
      </c>
      <c r="H6" s="11">
        <v>0</v>
      </c>
    </row>
    <row r="7" spans="1:8" x14ac:dyDescent="0.3">
      <c r="A7" s="11" t="s">
        <v>62</v>
      </c>
      <c r="B7" s="11">
        <v>12</v>
      </c>
      <c r="C7" s="11">
        <v>10</v>
      </c>
      <c r="D7" s="11">
        <v>23</v>
      </c>
      <c r="E7" s="11">
        <v>10</v>
      </c>
      <c r="F7" s="11">
        <v>0</v>
      </c>
      <c r="G7" s="11">
        <v>2</v>
      </c>
      <c r="H7" s="11">
        <v>0</v>
      </c>
    </row>
    <row r="8" spans="1:8" x14ac:dyDescent="0.3">
      <c r="A8" s="11" t="s">
        <v>60</v>
      </c>
      <c r="B8" s="12"/>
      <c r="C8" s="12"/>
      <c r="D8" s="12"/>
      <c r="E8" s="12"/>
      <c r="F8" s="12"/>
      <c r="G8" s="12"/>
      <c r="H8" s="12"/>
    </row>
    <row r="9" spans="1:8" x14ac:dyDescent="0.3">
      <c r="A9" s="11" t="s">
        <v>63</v>
      </c>
      <c r="B9" s="12"/>
      <c r="C9" s="12"/>
      <c r="D9" s="12"/>
      <c r="E9" s="12"/>
      <c r="F9" s="12"/>
      <c r="G9" s="12"/>
      <c r="H9" s="12"/>
    </row>
    <row r="10" spans="1:8" x14ac:dyDescent="0.3">
      <c r="A10" s="11" t="s">
        <v>67</v>
      </c>
      <c r="B10" s="12"/>
      <c r="C10" s="12"/>
      <c r="D10" s="12"/>
      <c r="E10" s="12"/>
      <c r="F10" s="12"/>
      <c r="G10" s="12"/>
      <c r="H10" s="12"/>
    </row>
    <row r="12" spans="1:8" x14ac:dyDescent="0.3">
      <c r="A12" s="11" t="s">
        <v>64</v>
      </c>
      <c r="B12" s="12"/>
    </row>
    <row r="13" spans="1:8" x14ac:dyDescent="0.3">
      <c r="A13" s="11" t="s">
        <v>65</v>
      </c>
      <c r="B13" s="12"/>
    </row>
    <row r="14" spans="1:8" x14ac:dyDescent="0.3">
      <c r="A14" s="11" t="s">
        <v>66</v>
      </c>
      <c r="B14" s="12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13" sqref="I13"/>
    </sheetView>
  </sheetViews>
  <sheetFormatPr defaultRowHeight="15" x14ac:dyDescent="0.25"/>
  <cols>
    <col min="1" max="1" width="8.28515625" style="2" bestFit="1" customWidth="1"/>
    <col min="2" max="2" width="13.28515625" style="1" bestFit="1" customWidth="1"/>
    <col min="3" max="7" width="11.5703125" style="1" bestFit="1" customWidth="1"/>
    <col min="8" max="8" width="9.85546875" style="1" bestFit="1" customWidth="1"/>
    <col min="9" max="9" width="19.7109375" style="1" bestFit="1" customWidth="1"/>
    <col min="10" max="10" width="19.85546875" style="1" customWidth="1"/>
    <col min="11" max="16384" width="9.140625" style="1"/>
  </cols>
  <sheetData>
    <row r="1" spans="1:10" x14ac:dyDescent="0.25">
      <c r="C1" s="13" t="s">
        <v>24</v>
      </c>
      <c r="D1" s="13"/>
      <c r="E1" s="13"/>
      <c r="F1" s="13"/>
      <c r="G1" s="13"/>
      <c r="I1" s="6" t="s">
        <v>38</v>
      </c>
    </row>
    <row r="2" spans="1:10" s="2" customFormat="1" x14ac:dyDescent="0.25">
      <c r="A2" s="3" t="s">
        <v>0</v>
      </c>
      <c r="B2" s="3" t="s">
        <v>1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25</v>
      </c>
      <c r="J2" s="3" t="s">
        <v>26</v>
      </c>
    </row>
    <row r="3" spans="1:10" x14ac:dyDescent="0.25">
      <c r="A3" s="3" t="s">
        <v>2</v>
      </c>
      <c r="B3" s="3" t="s">
        <v>3</v>
      </c>
      <c r="C3" s="4">
        <v>7</v>
      </c>
      <c r="D3" s="4">
        <v>8</v>
      </c>
      <c r="E3" s="4">
        <v>6</v>
      </c>
      <c r="F3" s="4">
        <v>4</v>
      </c>
      <c r="G3" s="4">
        <v>7</v>
      </c>
      <c r="H3" s="4">
        <f>SUM(C3:G3)</f>
        <v>32</v>
      </c>
      <c r="I3" s="5"/>
      <c r="J3" s="5"/>
    </row>
    <row r="4" spans="1:10" x14ac:dyDescent="0.25">
      <c r="A4" s="3" t="s">
        <v>4</v>
      </c>
      <c r="B4" s="3" t="s">
        <v>5</v>
      </c>
      <c r="C4" s="4">
        <v>4</v>
      </c>
      <c r="D4" s="4">
        <v>7</v>
      </c>
      <c r="E4" s="4">
        <v>9</v>
      </c>
      <c r="F4" s="4">
        <v>9</v>
      </c>
      <c r="G4" s="4">
        <v>10</v>
      </c>
      <c r="H4" s="4">
        <f t="shared" ref="H4:H10" si="0">SUM(C4:G4)</f>
        <v>39</v>
      </c>
      <c r="I4" s="5"/>
      <c r="J4" s="5"/>
    </row>
    <row r="5" spans="1:10" x14ac:dyDescent="0.25">
      <c r="A5" s="3" t="s">
        <v>6</v>
      </c>
      <c r="B5" s="3" t="s">
        <v>7</v>
      </c>
      <c r="C5" s="4">
        <v>0</v>
      </c>
      <c r="D5" s="4">
        <v>3</v>
      </c>
      <c r="E5" s="4">
        <v>3</v>
      </c>
      <c r="F5" s="4">
        <v>3</v>
      </c>
      <c r="G5" s="4">
        <v>10</v>
      </c>
      <c r="H5" s="4">
        <f t="shared" si="0"/>
        <v>19</v>
      </c>
      <c r="I5" s="5"/>
      <c r="J5" s="5"/>
    </row>
    <row r="6" spans="1:10" x14ac:dyDescent="0.25">
      <c r="A6" s="3" t="s">
        <v>8</v>
      </c>
      <c r="B6" s="3" t="s">
        <v>9</v>
      </c>
      <c r="C6" s="4">
        <v>4</v>
      </c>
      <c r="D6" s="4">
        <v>1</v>
      </c>
      <c r="E6" s="4">
        <v>7</v>
      </c>
      <c r="F6" s="4">
        <v>8</v>
      </c>
      <c r="G6" s="4">
        <v>9</v>
      </c>
      <c r="H6" s="4">
        <f t="shared" si="0"/>
        <v>29</v>
      </c>
      <c r="I6" s="5"/>
      <c r="J6" s="5"/>
    </row>
    <row r="7" spans="1:10" x14ac:dyDescent="0.25">
      <c r="A7" s="3" t="s">
        <v>10</v>
      </c>
      <c r="B7" s="3" t="s">
        <v>11</v>
      </c>
      <c r="C7" s="4">
        <v>2</v>
      </c>
      <c r="D7" s="4">
        <v>5</v>
      </c>
      <c r="E7" s="4">
        <v>8</v>
      </c>
      <c r="F7" s="4">
        <v>9</v>
      </c>
      <c r="G7" s="4">
        <v>3</v>
      </c>
      <c r="H7" s="4">
        <f t="shared" si="0"/>
        <v>27</v>
      </c>
      <c r="I7" s="5"/>
      <c r="J7" s="5"/>
    </row>
    <row r="8" spans="1:10" x14ac:dyDescent="0.25">
      <c r="A8" s="3" t="s">
        <v>12</v>
      </c>
      <c r="B8" s="3" t="s">
        <v>13</v>
      </c>
      <c r="C8" s="4">
        <v>3</v>
      </c>
      <c r="D8" s="4">
        <v>9</v>
      </c>
      <c r="E8" s="4">
        <v>2</v>
      </c>
      <c r="F8" s="4">
        <v>4</v>
      </c>
      <c r="G8" s="4">
        <v>6</v>
      </c>
      <c r="H8" s="4">
        <f t="shared" si="0"/>
        <v>24</v>
      </c>
      <c r="I8" s="5"/>
      <c r="J8" s="5"/>
    </row>
    <row r="9" spans="1:10" x14ac:dyDescent="0.25">
      <c r="A9" s="3" t="s">
        <v>14</v>
      </c>
      <c r="B9" s="3" t="s">
        <v>15</v>
      </c>
      <c r="C9" s="4">
        <v>1</v>
      </c>
      <c r="D9" s="4">
        <v>8</v>
      </c>
      <c r="E9" s="4">
        <v>6</v>
      </c>
      <c r="F9" s="4">
        <v>9</v>
      </c>
      <c r="G9" s="4">
        <v>7</v>
      </c>
      <c r="H9" s="4">
        <f t="shared" si="0"/>
        <v>31</v>
      </c>
      <c r="I9" s="5"/>
      <c r="J9" s="5"/>
    </row>
    <row r="10" spans="1:10" x14ac:dyDescent="0.25">
      <c r="A10" s="3" t="s">
        <v>16</v>
      </c>
      <c r="B10" s="3" t="s">
        <v>17</v>
      </c>
      <c r="C10" s="4">
        <v>2</v>
      </c>
      <c r="D10" s="4">
        <v>5</v>
      </c>
      <c r="E10" s="4">
        <v>4</v>
      </c>
      <c r="F10" s="4">
        <v>8</v>
      </c>
      <c r="G10" s="4">
        <v>8</v>
      </c>
      <c r="H10" s="4">
        <f t="shared" si="0"/>
        <v>27</v>
      </c>
      <c r="I10" s="5"/>
      <c r="J10" s="5"/>
    </row>
    <row r="13" spans="1:10" x14ac:dyDescent="0.25">
      <c r="B13" s="3" t="s">
        <v>27</v>
      </c>
      <c r="C13" s="3" t="s">
        <v>26</v>
      </c>
    </row>
    <row r="14" spans="1:10" x14ac:dyDescent="0.25">
      <c r="B14" s="4" t="s">
        <v>33</v>
      </c>
      <c r="C14" s="4" t="s">
        <v>28</v>
      </c>
    </row>
    <row r="15" spans="1:10" x14ac:dyDescent="0.25">
      <c r="B15" s="4" t="s">
        <v>34</v>
      </c>
      <c r="C15" s="4" t="s">
        <v>29</v>
      </c>
    </row>
    <row r="16" spans="1:10" x14ac:dyDescent="0.25">
      <c r="B16" s="4" t="s">
        <v>37</v>
      </c>
      <c r="C16" s="4" t="s">
        <v>30</v>
      </c>
    </row>
    <row r="17" spans="2:3" x14ac:dyDescent="0.25">
      <c r="B17" s="4" t="s">
        <v>36</v>
      </c>
      <c r="C17" s="4" t="s">
        <v>31</v>
      </c>
    </row>
    <row r="18" spans="2:3" x14ac:dyDescent="0.25">
      <c r="B18" s="4" t="s">
        <v>35</v>
      </c>
      <c r="C18" s="4" t="s">
        <v>32</v>
      </c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37" sqref="A37"/>
    </sheetView>
  </sheetViews>
  <sheetFormatPr defaultRowHeight="15.75" x14ac:dyDescent="0.25"/>
  <cols>
    <col min="1" max="1" width="23" style="7" bestFit="1" customWidth="1"/>
    <col min="2" max="2" width="16.7109375" style="7" customWidth="1"/>
    <col min="3" max="3" width="17.42578125" style="7" customWidth="1"/>
    <col min="4" max="16384" width="9.140625" style="7"/>
  </cols>
  <sheetData>
    <row r="1" spans="1:3" x14ac:dyDescent="0.25">
      <c r="A1" s="9" t="s">
        <v>39</v>
      </c>
      <c r="B1" s="9" t="s">
        <v>49</v>
      </c>
      <c r="C1" s="9" t="s">
        <v>40</v>
      </c>
    </row>
    <row r="2" spans="1:3" x14ac:dyDescent="0.25">
      <c r="A2" s="9" t="s">
        <v>41</v>
      </c>
      <c r="B2" s="8">
        <v>99000</v>
      </c>
      <c r="C2" s="8">
        <f>IF(B2&gt;10000,B2*0.85,B2*1.15)</f>
        <v>84150</v>
      </c>
    </row>
    <row r="3" spans="1:3" x14ac:dyDescent="0.25">
      <c r="A3" s="9" t="s">
        <v>42</v>
      </c>
      <c r="B3" s="8">
        <v>10900</v>
      </c>
      <c r="C3" s="8">
        <f t="shared" ref="C3:C9" si="0">IF(B3&gt;10000,B3*0.85,B3*1.15)</f>
        <v>9265</v>
      </c>
    </row>
    <row r="4" spans="1:3" x14ac:dyDescent="0.25">
      <c r="A4" s="9" t="s">
        <v>43</v>
      </c>
      <c r="B4" s="8">
        <v>15200</v>
      </c>
      <c r="C4" s="8">
        <f t="shared" si="0"/>
        <v>12920</v>
      </c>
    </row>
    <row r="5" spans="1:3" x14ac:dyDescent="0.25">
      <c r="A5" s="9" t="s">
        <v>44</v>
      </c>
      <c r="B5" s="8">
        <v>2900</v>
      </c>
      <c r="C5" s="8">
        <f t="shared" si="0"/>
        <v>3334.9999999999995</v>
      </c>
    </row>
    <row r="6" spans="1:3" x14ac:dyDescent="0.25">
      <c r="A6" s="9" t="s">
        <v>45</v>
      </c>
      <c r="B6" s="8">
        <v>2650</v>
      </c>
      <c r="C6" s="8">
        <f t="shared" si="0"/>
        <v>3047.4999999999995</v>
      </c>
    </row>
    <row r="7" spans="1:3" x14ac:dyDescent="0.25">
      <c r="A7" s="9" t="s">
        <v>46</v>
      </c>
      <c r="B7" s="8">
        <v>16500</v>
      </c>
      <c r="C7" s="8">
        <f t="shared" si="0"/>
        <v>14025</v>
      </c>
    </row>
    <row r="8" spans="1:3" x14ac:dyDescent="0.25">
      <c r="A8" s="9" t="s">
        <v>47</v>
      </c>
      <c r="B8" s="8">
        <v>9750</v>
      </c>
      <c r="C8" s="8">
        <f t="shared" si="0"/>
        <v>11212.5</v>
      </c>
    </row>
    <row r="9" spans="1:3" x14ac:dyDescent="0.25">
      <c r="A9" s="9" t="s">
        <v>48</v>
      </c>
      <c r="B9" s="8">
        <v>5200</v>
      </c>
      <c r="C9" s="8">
        <f t="shared" si="0"/>
        <v>5979.9999999999991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Átlag_időjárás</vt:lpstr>
      <vt:lpstr>Ha függvény_1</vt:lpstr>
      <vt:lpstr>Ha függvény_2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voller</dc:creator>
  <cp:lastModifiedBy>voller</cp:lastModifiedBy>
  <dcterms:created xsi:type="dcterms:W3CDTF">2015-10-29T13:17:01Z</dcterms:created>
  <dcterms:modified xsi:type="dcterms:W3CDTF">2016-01-03T14:44:59Z</dcterms:modified>
</cp:coreProperties>
</file>